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E:\TOSHIBA\Nvardi nakhord flashy\Gnum 2026\ԲԲԿ-ԷԱՃԱՊՁԲ-26-20 համակարգիչներ\"/>
    </mc:Choice>
  </mc:AlternateContent>
  <xr:revisionPtr revIDLastSave="0" documentId="13_ncr:1_{F038481D-AA1C-432F-A29F-ADFB3737F529}" xr6:coauthVersionLast="47" xr6:coauthVersionMax="47" xr10:uidLastSave="{00000000-0000-0000-0000-000000000000}"/>
  <bookViews>
    <workbookView xWindow="13590" yWindow="15" windowWidth="14850" windowHeight="14955" xr2:uid="{00000000-000D-0000-FFFF-FFFF00000000}"/>
  </bookViews>
  <sheets>
    <sheet name="Sheet1" sheetId="1" r:id="rId1"/>
  </sheets>
  <definedNames>
    <definedName name="_xlnm._FilterDatabase" localSheetId="0" hidden="1">Sheet1!$B$3:$O$4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5" i="1"/>
</calcChain>
</file>

<file path=xl/sharedStrings.xml><?xml version="1.0" encoding="utf-8"?>
<sst xmlns="http://schemas.openxmlformats.org/spreadsheetml/2006/main" count="38" uniqueCount="24">
  <si>
    <t>Չափաբաժնի համար</t>
  </si>
  <si>
    <t>Զբաղեցրած տեղ</t>
  </si>
  <si>
    <t>Ներկայացված հայտեր</t>
  </si>
  <si>
    <t>Նախահաշվային գին</t>
  </si>
  <si>
    <t>Նախնական առաջարկ</t>
  </si>
  <si>
    <t>Վերջին առաջարկ</t>
  </si>
  <si>
    <t>Մասնակցի կարգավիճակ</t>
  </si>
  <si>
    <t>Արժեք</t>
  </si>
  <si>
    <t>ԱԱՀ</t>
  </si>
  <si>
    <t>Գին</t>
  </si>
  <si>
    <t>-</t>
  </si>
  <si>
    <t>Մերժված</t>
  </si>
  <si>
    <t xml:space="preserve">«ԲԵՍԹ ԹՐԵՅԴԻՆԳ 20» ՍՊԸ </t>
  </si>
  <si>
    <t xml:space="preserve">ԱՅՓԻՍԵՔ ՍՊԸ </t>
  </si>
  <si>
    <t xml:space="preserve">«ԷԿՈ-ԴԵԿՈՐ» ՍՊԸ </t>
  </si>
  <si>
    <t>AMD</t>
  </si>
  <si>
    <t>Քանակ</t>
  </si>
  <si>
    <t>Չափաբաժնի անվանումը</t>
  </si>
  <si>
    <t>Գնառաջարկներ  ԲԲԿ-ԷԱՃԱՊՁԲ-26/20</t>
  </si>
  <si>
    <t xml:space="preserve">Համակարգչային հավաքածու </t>
  </si>
  <si>
    <t>Համակարգչային մոնիտոր</t>
  </si>
  <si>
    <t>Միավորի գինը</t>
  </si>
  <si>
    <t>-Ընտրված մասնակցի հայտ</t>
  </si>
  <si>
    <t>-Գնման գինը գերազանցող գնային առաջարկներ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</si>
</sst>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70C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" xfId="0" applyBorder="1" applyAlignment="1">
      <alignment vertical="center" wrapText="1"/>
    </xf>
    <xf numFmtId="9" fontId="0" fillId="0" borderId="1" xfId="0" applyNumberForma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9" fontId="3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0" xfId="0" applyFill="1"/>
    <xf numFmtId="49" fontId="0" fillId="0" borderId="0" xfId="0" applyNumberFormat="1"/>
    <xf numFmtId="0" fontId="0" fillId="3" borderId="0" xfId="0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P14"/>
  <sheetViews>
    <sheetView tabSelected="1" workbookViewId="0">
      <selection activeCell="E16" sqref="E16"/>
    </sheetView>
  </sheetViews>
  <sheetFormatPr defaultRowHeight="15" x14ac:dyDescent="0.25"/>
  <cols>
    <col min="1" max="1" width="4.85546875" customWidth="1"/>
    <col min="3" max="3" width="19" customWidth="1"/>
    <col min="4" max="4" width="8" customWidth="1"/>
    <col min="5" max="5" width="27.28515625" customWidth="1"/>
    <col min="6" max="6" width="6.7109375" customWidth="1"/>
    <col min="7" max="7" width="10.28515625" customWidth="1"/>
    <col min="8" max="8" width="9.42578125" customWidth="1"/>
    <col min="9" max="9" width="10.5703125" hidden="1" customWidth="1"/>
    <col min="10" max="10" width="0" hidden="1" customWidth="1"/>
    <col min="11" max="11" width="10.42578125" hidden="1" customWidth="1"/>
    <col min="12" max="12" width="11" customWidth="1"/>
    <col min="13" max="13" width="5.7109375" customWidth="1"/>
    <col min="14" max="14" width="11.28515625" customWidth="1"/>
    <col min="15" max="15" width="10.140625" customWidth="1"/>
  </cols>
  <sheetData>
    <row r="1" spans="2:16" ht="18" x14ac:dyDescent="0.25">
      <c r="C1" s="1"/>
    </row>
    <row r="2" spans="2:16" ht="18" x14ac:dyDescent="0.25">
      <c r="E2" s="10" t="s">
        <v>18</v>
      </c>
      <c r="O2" t="s">
        <v>15</v>
      </c>
    </row>
    <row r="3" spans="2:16" ht="45" customHeight="1" x14ac:dyDescent="0.25">
      <c r="B3" s="13" t="s">
        <v>0</v>
      </c>
      <c r="C3" s="14" t="s">
        <v>17</v>
      </c>
      <c r="D3" s="13" t="s">
        <v>1</v>
      </c>
      <c r="E3" s="13" t="s">
        <v>2</v>
      </c>
      <c r="F3" s="14" t="s">
        <v>16</v>
      </c>
      <c r="G3" s="14" t="s">
        <v>21</v>
      </c>
      <c r="H3" s="13" t="s">
        <v>3</v>
      </c>
      <c r="I3" s="13" t="s">
        <v>4</v>
      </c>
      <c r="J3" s="13"/>
      <c r="K3" s="13"/>
      <c r="L3" s="13" t="s">
        <v>5</v>
      </c>
      <c r="M3" s="13"/>
      <c r="N3" s="13"/>
      <c r="O3" s="13" t="s">
        <v>6</v>
      </c>
    </row>
    <row r="4" spans="2:16" x14ac:dyDescent="0.25">
      <c r="B4" s="13"/>
      <c r="C4" s="15"/>
      <c r="D4" s="13"/>
      <c r="E4" s="13"/>
      <c r="F4" s="15"/>
      <c r="G4" s="15"/>
      <c r="H4" s="13"/>
      <c r="I4" s="3" t="s">
        <v>7</v>
      </c>
      <c r="J4" s="3" t="s">
        <v>8</v>
      </c>
      <c r="K4" s="3" t="s">
        <v>9</v>
      </c>
      <c r="L4" s="3" t="s">
        <v>7</v>
      </c>
      <c r="M4" s="3" t="s">
        <v>8</v>
      </c>
      <c r="N4" s="3" t="s">
        <v>9</v>
      </c>
      <c r="O4" s="13"/>
    </row>
    <row r="5" spans="2:16" ht="30" x14ac:dyDescent="0.25">
      <c r="B5" s="11">
        <v>1</v>
      </c>
      <c r="C5" s="8" t="s">
        <v>19</v>
      </c>
      <c r="D5" s="11">
        <v>1</v>
      </c>
      <c r="E5" s="8" t="s">
        <v>12</v>
      </c>
      <c r="F5" s="11">
        <v>10</v>
      </c>
      <c r="G5" s="11">
        <f>N5/F5</f>
        <v>240000</v>
      </c>
      <c r="H5" s="8">
        <v>2400000</v>
      </c>
      <c r="I5" s="8">
        <v>555000000</v>
      </c>
      <c r="J5" s="9">
        <v>0.2</v>
      </c>
      <c r="K5" s="8">
        <v>666000000</v>
      </c>
      <c r="L5" s="8">
        <v>2000000</v>
      </c>
      <c r="M5" s="9">
        <v>0.2</v>
      </c>
      <c r="N5" s="8">
        <v>2400000</v>
      </c>
      <c r="O5" s="8" t="s">
        <v>10</v>
      </c>
      <c r="P5" s="2"/>
    </row>
    <row r="6" spans="2:16" ht="30" x14ac:dyDescent="0.25">
      <c r="B6" s="12">
        <v>1</v>
      </c>
      <c r="C6" s="6" t="s">
        <v>19</v>
      </c>
      <c r="D6" s="12">
        <v>2</v>
      </c>
      <c r="E6" s="6" t="s">
        <v>13</v>
      </c>
      <c r="F6" s="12">
        <v>10</v>
      </c>
      <c r="G6" s="11">
        <f t="shared" ref="G6:G10" si="0">N6/F6</f>
        <v>360000</v>
      </c>
      <c r="H6" s="6">
        <v>2400000</v>
      </c>
      <c r="I6" s="6">
        <v>3000000</v>
      </c>
      <c r="J6" s="7">
        <v>0.2</v>
      </c>
      <c r="K6" s="6">
        <v>3600000</v>
      </c>
      <c r="L6" s="6">
        <v>3000000</v>
      </c>
      <c r="M6" s="7">
        <v>0.2</v>
      </c>
      <c r="N6" s="6">
        <v>3600000</v>
      </c>
      <c r="O6" s="6" t="s">
        <v>11</v>
      </c>
      <c r="P6" s="2"/>
    </row>
    <row r="7" spans="2:16" ht="30" x14ac:dyDescent="0.25">
      <c r="B7" s="12">
        <v>1</v>
      </c>
      <c r="C7" s="6" t="s">
        <v>19</v>
      </c>
      <c r="D7" s="12">
        <v>3</v>
      </c>
      <c r="E7" s="6" t="s">
        <v>14</v>
      </c>
      <c r="F7" s="12">
        <v>10</v>
      </c>
      <c r="G7" s="11">
        <f t="shared" si="0"/>
        <v>12000000</v>
      </c>
      <c r="H7" s="6">
        <v>2400000</v>
      </c>
      <c r="I7" s="6">
        <v>100000000</v>
      </c>
      <c r="J7" s="7">
        <v>0.2</v>
      </c>
      <c r="K7" s="6">
        <v>120000000</v>
      </c>
      <c r="L7" s="6">
        <v>100000000</v>
      </c>
      <c r="M7" s="7">
        <v>0.2</v>
      </c>
      <c r="N7" s="6">
        <v>120000000</v>
      </c>
      <c r="O7" s="6" t="s">
        <v>11</v>
      </c>
      <c r="P7" s="2"/>
    </row>
    <row r="8" spans="2:16" ht="30" x14ac:dyDescent="0.25">
      <c r="B8" s="11">
        <v>2</v>
      </c>
      <c r="C8" s="8" t="s">
        <v>20</v>
      </c>
      <c r="D8" s="11">
        <v>1</v>
      </c>
      <c r="E8" s="8" t="s">
        <v>12</v>
      </c>
      <c r="F8" s="11">
        <v>1</v>
      </c>
      <c r="G8" s="11">
        <f t="shared" si="0"/>
        <v>40800</v>
      </c>
      <c r="H8" s="8">
        <v>50000</v>
      </c>
      <c r="I8" s="8">
        <v>555000000</v>
      </c>
      <c r="J8" s="9">
        <v>0.2</v>
      </c>
      <c r="K8" s="8">
        <v>666000000</v>
      </c>
      <c r="L8" s="8">
        <v>34000</v>
      </c>
      <c r="M8" s="9">
        <v>0.2</v>
      </c>
      <c r="N8" s="8">
        <v>40800</v>
      </c>
      <c r="O8" s="8" t="s">
        <v>10</v>
      </c>
      <c r="P8" s="2"/>
    </row>
    <row r="9" spans="2:16" ht="30" x14ac:dyDescent="0.25">
      <c r="B9" s="5">
        <v>2</v>
      </c>
      <c r="C9" s="3" t="s">
        <v>20</v>
      </c>
      <c r="D9" s="5">
        <v>2</v>
      </c>
      <c r="E9" s="3" t="s">
        <v>13</v>
      </c>
      <c r="F9" s="5">
        <v>1</v>
      </c>
      <c r="G9" s="11">
        <f t="shared" si="0"/>
        <v>45600</v>
      </c>
      <c r="H9" s="3">
        <v>50000</v>
      </c>
      <c r="I9" s="3">
        <v>100000</v>
      </c>
      <c r="J9" s="4">
        <v>0.2</v>
      </c>
      <c r="K9" s="3">
        <v>120000</v>
      </c>
      <c r="L9" s="3">
        <v>38000</v>
      </c>
      <c r="M9" s="4">
        <v>0.2</v>
      </c>
      <c r="N9" s="3">
        <v>45600</v>
      </c>
      <c r="O9" s="3" t="s">
        <v>10</v>
      </c>
      <c r="P9" s="2"/>
    </row>
    <row r="10" spans="2:16" ht="30" x14ac:dyDescent="0.25">
      <c r="B10" s="12">
        <v>2</v>
      </c>
      <c r="C10" s="6" t="s">
        <v>20</v>
      </c>
      <c r="D10" s="12">
        <v>3</v>
      </c>
      <c r="E10" s="6" t="s">
        <v>14</v>
      </c>
      <c r="F10" s="12">
        <v>1</v>
      </c>
      <c r="G10" s="11">
        <f t="shared" si="0"/>
        <v>120000000</v>
      </c>
      <c r="H10" s="6">
        <v>50000</v>
      </c>
      <c r="I10" s="6">
        <v>100000000</v>
      </c>
      <c r="J10" s="7">
        <v>0.2</v>
      </c>
      <c r="K10" s="6">
        <v>120000000</v>
      </c>
      <c r="L10" s="6">
        <v>100000000</v>
      </c>
      <c r="M10" s="7">
        <v>0.2</v>
      </c>
      <c r="N10" s="6">
        <v>120000000</v>
      </c>
      <c r="O10" s="6" t="s">
        <v>11</v>
      </c>
    </row>
    <row r="13" spans="2:16" x14ac:dyDescent="0.25">
      <c r="D13" s="16"/>
      <c r="E13" s="17" t="s">
        <v>22</v>
      </c>
    </row>
    <row r="14" spans="2:16" x14ac:dyDescent="0.25">
      <c r="D14" s="18"/>
      <c r="E14" s="17" t="s">
        <v>23</v>
      </c>
    </row>
  </sheetData>
  <autoFilter ref="B3:O4" xr:uid="{00000000-0001-0000-0000-000000000000}">
    <filterColumn colId="7" showButton="0"/>
    <filterColumn colId="8" showButton="0"/>
    <filterColumn colId="10" showButton="0"/>
    <filterColumn colId="11" showButton="0"/>
  </autoFilter>
  <mergeCells count="10">
    <mergeCell ref="O3:O4"/>
    <mergeCell ref="F3:F4"/>
    <mergeCell ref="C3:C4"/>
    <mergeCell ref="G3:G4"/>
    <mergeCell ref="B3:B4"/>
    <mergeCell ref="D3:D4"/>
    <mergeCell ref="E3:E4"/>
    <mergeCell ref="H3:H4"/>
    <mergeCell ref="I3:K3"/>
    <mergeCell ref="L3:N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Nvard</dc:creator>
  <cp:lastModifiedBy>n s</cp:lastModifiedBy>
  <dcterms:created xsi:type="dcterms:W3CDTF">2015-06-05T18:17:20Z</dcterms:created>
  <dcterms:modified xsi:type="dcterms:W3CDTF">2026-02-20T07:33:32Z</dcterms:modified>
</cp:coreProperties>
</file>